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040" windowHeight="9345"/>
  </bookViews>
  <sheets>
    <sheet name="拟聘用人员名单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</calcChain>
</file>

<file path=xl/sharedStrings.xml><?xml version="1.0" encoding="utf-8"?>
<sst xmlns="http://schemas.openxmlformats.org/spreadsheetml/2006/main" count="102" uniqueCount="94">
  <si>
    <t>序号</t>
  </si>
  <si>
    <t>姓名</t>
  </si>
  <si>
    <t>考号</t>
  </si>
  <si>
    <t>报考单位</t>
  </si>
  <si>
    <t>报考职位</t>
  </si>
  <si>
    <t>岗位识别码</t>
  </si>
  <si>
    <t>笔试成绩</t>
  </si>
  <si>
    <t>面试成绩</t>
  </si>
  <si>
    <t>总成绩</t>
  </si>
  <si>
    <t>岗位识别码内排名</t>
  </si>
  <si>
    <t>2021年沈阳市公开招聘教师拟聘用人员名单(第三批)</t>
    <phoneticPr fontId="4" type="noConversion"/>
  </si>
  <si>
    <t>张凤</t>
    <phoneticPr fontId="4" type="noConversion"/>
  </si>
  <si>
    <t>沈阳现代制造服务学校</t>
    <phoneticPr fontId="4" type="noConversion"/>
  </si>
  <si>
    <t>中职电气专业课教师</t>
    <phoneticPr fontId="4" type="noConversion"/>
  </si>
  <si>
    <t>00015</t>
    <phoneticPr fontId="4" type="noConversion"/>
  </si>
  <si>
    <t>01141304</t>
    <phoneticPr fontId="4" type="noConversion"/>
  </si>
  <si>
    <t>汤晓云</t>
  </si>
  <si>
    <t>01021926</t>
  </si>
  <si>
    <t>沈阳市杏坛中学</t>
  </si>
  <si>
    <t>初中化学教师</t>
  </si>
  <si>
    <t>05035</t>
  </si>
  <si>
    <t>史晓莹</t>
  </si>
  <si>
    <t>01260326</t>
  </si>
  <si>
    <t>沈阳市铁西区杏坛中学龙江湖分校</t>
  </si>
  <si>
    <t>初中数学教师</t>
  </si>
  <si>
    <t>05039</t>
  </si>
  <si>
    <t>陈烨</t>
  </si>
  <si>
    <t>01220728</t>
  </si>
  <si>
    <t>沈阳市铁西区宁官实验学校</t>
  </si>
  <si>
    <t>小学语数教师</t>
  </si>
  <si>
    <t>05068</t>
  </si>
  <si>
    <t>高洋</t>
  </si>
  <si>
    <t>01200826</t>
  </si>
  <si>
    <t>和树佳</t>
  </si>
  <si>
    <t>01141217</t>
  </si>
  <si>
    <t>沈阳市铁西区滑翔小学</t>
  </si>
  <si>
    <t>05361</t>
  </si>
  <si>
    <t>李紫薇</t>
  </si>
  <si>
    <t>01110308</t>
  </si>
  <si>
    <t>皇姑区岐山路第一小学</t>
  </si>
  <si>
    <t>03151</t>
  </si>
  <si>
    <t>王丹</t>
  </si>
  <si>
    <t>01270916</t>
  </si>
  <si>
    <t>沈阳市虹桥初级中学</t>
  </si>
  <si>
    <t>03124</t>
  </si>
  <si>
    <t>崔璐</t>
  </si>
  <si>
    <t>01472305</t>
  </si>
  <si>
    <t>沈阳市第十中学</t>
  </si>
  <si>
    <t>03086</t>
  </si>
  <si>
    <t>靳东月</t>
  </si>
  <si>
    <t>01430911</t>
  </si>
  <si>
    <t>沈阳市大东区二台子小学</t>
  </si>
  <si>
    <t>04017</t>
  </si>
  <si>
    <t>刘畅</t>
  </si>
  <si>
    <t>01100205</t>
  </si>
  <si>
    <t>小学语文教师</t>
  </si>
  <si>
    <t>07140</t>
  </si>
  <si>
    <t>张睿</t>
  </si>
  <si>
    <t>01200922</t>
  </si>
  <si>
    <t>09027</t>
  </si>
  <si>
    <t>刘佳欣</t>
    <phoneticPr fontId="4" type="noConversion"/>
  </si>
  <si>
    <t>0111430</t>
    <phoneticPr fontId="4" type="noConversion"/>
  </si>
  <si>
    <t>09090</t>
    <phoneticPr fontId="4" type="noConversion"/>
  </si>
  <si>
    <t>李晗</t>
  </si>
  <si>
    <t>01010702</t>
  </si>
  <si>
    <t>09101</t>
  </si>
  <si>
    <t>初中政治（道德与法治）教师</t>
    <phoneticPr fontId="4" type="noConversion"/>
  </si>
  <si>
    <t>小学语、数教师</t>
    <phoneticPr fontId="4" type="noConversion"/>
  </si>
  <si>
    <t>地理教师</t>
    <phoneticPr fontId="4" type="noConversion"/>
  </si>
  <si>
    <t>初中计算机教师</t>
    <phoneticPr fontId="4" type="noConversion"/>
  </si>
  <si>
    <t>初中计算机教师</t>
    <phoneticPr fontId="4" type="noConversion"/>
  </si>
  <si>
    <t>初中历史教师</t>
    <phoneticPr fontId="4" type="noConversion"/>
  </si>
  <si>
    <t>沈阳市于洪区于洪新城第二小学</t>
    <phoneticPr fontId="4" type="noConversion"/>
  </si>
  <si>
    <t>沈阳市第一八三中学</t>
    <phoneticPr fontId="4" type="noConversion"/>
  </si>
  <si>
    <t>沈阳市苏家屯区大沟九年一贯制学校</t>
    <phoneticPr fontId="4" type="noConversion"/>
  </si>
  <si>
    <t>沈阳市沈水实验学校</t>
    <phoneticPr fontId="4" type="noConversion"/>
  </si>
  <si>
    <t>毛丽</t>
  </si>
  <si>
    <t>初中英语教师</t>
  </si>
  <si>
    <t>王晓瑜</t>
  </si>
  <si>
    <t>小学英语教师</t>
  </si>
  <si>
    <t>张馨婧玉</t>
  </si>
  <si>
    <t>尹洪雨</t>
  </si>
  <si>
    <t>丁宁</t>
  </si>
  <si>
    <t>01150104</t>
  </si>
  <si>
    <t>沈河区文化路小学</t>
  </si>
  <si>
    <t>02018</t>
  </si>
  <si>
    <t>沈阳市第一三四中学</t>
    <phoneticPr fontId="4" type="noConversion"/>
  </si>
  <si>
    <t>沈阳铁路第三小学</t>
    <phoneticPr fontId="4" type="noConversion"/>
  </si>
  <si>
    <t>沈阳市和平区望湖路小学</t>
    <phoneticPr fontId="4" type="noConversion"/>
  </si>
  <si>
    <t>沈阳市和平区南京街第一小学一分校</t>
    <phoneticPr fontId="4" type="noConversion"/>
  </si>
  <si>
    <t>01075</t>
    <phoneticPr fontId="4" type="noConversion"/>
  </si>
  <si>
    <t>01135</t>
    <phoneticPr fontId="4" type="noConversion"/>
  </si>
  <si>
    <t>01181</t>
    <phoneticPr fontId="4" type="noConversion"/>
  </si>
  <si>
    <t>01217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</si>
</sst>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6" fontId="2" fillId="0" borderId="2" xfId="2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15 3" xfId="4"/>
    <cellStyle name="常规 2" xfId="3"/>
    <cellStyle name="常规 4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2" sqref="A22:XFD32"/>
    </sheetView>
  </sheetViews>
  <sheetFormatPr defaultColWidth="9" defaultRowHeight="13.5" x14ac:dyDescent="0.15"/>
  <cols>
    <col min="1" max="1" width="7.875" customWidth="1"/>
    <col min="2" max="2" width="8.75" customWidth="1"/>
    <col min="3" max="3" width="12.75" customWidth="1"/>
    <col min="4" max="4" width="32.875" style="1" customWidth="1"/>
    <col min="5" max="5" width="33.875" customWidth="1"/>
    <col min="6" max="6" width="12.25" customWidth="1"/>
    <col min="7" max="7" width="9.375" customWidth="1"/>
    <col min="8" max="8" width="9.375" style="9" customWidth="1"/>
    <col min="9" max="9" width="9.5" style="9" customWidth="1"/>
    <col min="10" max="10" width="18.25" style="2" customWidth="1"/>
  </cols>
  <sheetData>
    <row r="1" spans="1:10" ht="32.1" customHeight="1" x14ac:dyDescent="0.15">
      <c r="A1" s="11" t="s">
        <v>10</v>
      </c>
      <c r="B1" s="11"/>
      <c r="C1" s="11"/>
      <c r="D1" s="12"/>
      <c r="E1" s="11"/>
      <c r="F1" s="11"/>
      <c r="G1" s="11"/>
      <c r="H1" s="11"/>
      <c r="I1" s="11"/>
      <c r="J1" s="11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7" t="s">
        <v>7</v>
      </c>
      <c r="I2" s="7" t="s">
        <v>8</v>
      </c>
      <c r="J2" s="3" t="s">
        <v>9</v>
      </c>
    </row>
    <row r="3" spans="1:10" ht="27" customHeight="1" x14ac:dyDescent="0.15">
      <c r="A3" s="5">
        <v>1</v>
      </c>
      <c r="B3" s="5" t="s">
        <v>11</v>
      </c>
      <c r="C3" s="5" t="s">
        <v>15</v>
      </c>
      <c r="D3" s="5" t="s">
        <v>12</v>
      </c>
      <c r="E3" s="5" t="s">
        <v>13</v>
      </c>
      <c r="F3" s="5" t="s">
        <v>14</v>
      </c>
      <c r="G3" s="5">
        <v>65.040000000000006</v>
      </c>
      <c r="H3" s="8">
        <v>85.33</v>
      </c>
      <c r="I3" s="8">
        <v>77.213999999999999</v>
      </c>
      <c r="J3" s="5">
        <v>2</v>
      </c>
    </row>
    <row r="4" spans="1:10" ht="27" customHeight="1" x14ac:dyDescent="0.15">
      <c r="A4" s="5">
        <v>2</v>
      </c>
      <c r="B4" s="5" t="s">
        <v>82</v>
      </c>
      <c r="C4" s="5" t="s">
        <v>83</v>
      </c>
      <c r="D4" s="5" t="s">
        <v>84</v>
      </c>
      <c r="E4" s="5" t="s">
        <v>29</v>
      </c>
      <c r="F4" s="5" t="s">
        <v>85</v>
      </c>
      <c r="G4" s="5">
        <v>77.41</v>
      </c>
      <c r="H4" s="8">
        <v>85.33</v>
      </c>
      <c r="I4" s="8">
        <v>82.16</v>
      </c>
      <c r="J4" s="5">
        <v>2</v>
      </c>
    </row>
    <row r="5" spans="1:10" ht="27" customHeight="1" x14ac:dyDescent="0.15">
      <c r="A5" s="5">
        <v>3</v>
      </c>
      <c r="B5" s="5" t="s">
        <v>76</v>
      </c>
      <c r="C5" s="5">
        <v>1061210</v>
      </c>
      <c r="D5" s="5" t="s">
        <v>86</v>
      </c>
      <c r="E5" s="5" t="s">
        <v>77</v>
      </c>
      <c r="F5" s="10" t="s">
        <v>90</v>
      </c>
      <c r="G5" s="5">
        <v>78.31</v>
      </c>
      <c r="H5" s="8">
        <v>88</v>
      </c>
      <c r="I5" s="8">
        <v>84.12</v>
      </c>
      <c r="J5" s="5">
        <v>1</v>
      </c>
    </row>
    <row r="6" spans="1:10" ht="27" customHeight="1" x14ac:dyDescent="0.15">
      <c r="A6" s="5">
        <v>4</v>
      </c>
      <c r="B6" s="5" t="s">
        <v>78</v>
      </c>
      <c r="C6" s="5">
        <v>1350313</v>
      </c>
      <c r="D6" s="5" t="s">
        <v>89</v>
      </c>
      <c r="E6" s="5" t="s">
        <v>79</v>
      </c>
      <c r="F6" s="10" t="s">
        <v>91</v>
      </c>
      <c r="G6" s="5">
        <v>79.36</v>
      </c>
      <c r="H6" s="8">
        <v>87</v>
      </c>
      <c r="I6" s="8">
        <v>83.94</v>
      </c>
      <c r="J6" s="5">
        <v>1</v>
      </c>
    </row>
    <row r="7" spans="1:10" ht="27" customHeight="1" x14ac:dyDescent="0.15">
      <c r="A7" s="5">
        <v>5</v>
      </c>
      <c r="B7" s="5" t="s">
        <v>80</v>
      </c>
      <c r="C7" s="5">
        <v>1382010</v>
      </c>
      <c r="D7" s="5" t="s">
        <v>87</v>
      </c>
      <c r="E7" s="5" t="s">
        <v>29</v>
      </c>
      <c r="F7" s="10" t="s">
        <v>92</v>
      </c>
      <c r="G7" s="5">
        <v>54.7</v>
      </c>
      <c r="H7" s="8">
        <v>84.67</v>
      </c>
      <c r="I7" s="8">
        <v>72.680000000000007</v>
      </c>
      <c r="J7" s="5">
        <v>1</v>
      </c>
    </row>
    <row r="8" spans="1:10" ht="27" customHeight="1" x14ac:dyDescent="0.15">
      <c r="A8" s="5">
        <v>6</v>
      </c>
      <c r="B8" s="5" t="s">
        <v>81</v>
      </c>
      <c r="C8" s="5">
        <v>1091302</v>
      </c>
      <c r="D8" s="5" t="s">
        <v>88</v>
      </c>
      <c r="E8" s="5" t="s">
        <v>29</v>
      </c>
      <c r="F8" s="10" t="s">
        <v>93</v>
      </c>
      <c r="G8" s="5">
        <v>72.92</v>
      </c>
      <c r="H8" s="8">
        <v>83.67</v>
      </c>
      <c r="I8" s="8">
        <v>79.37</v>
      </c>
      <c r="J8" s="5">
        <v>7</v>
      </c>
    </row>
    <row r="9" spans="1:10" ht="27" customHeight="1" x14ac:dyDescent="0.15">
      <c r="A9" s="5">
        <v>7</v>
      </c>
      <c r="B9" s="5" t="s">
        <v>16</v>
      </c>
      <c r="C9" s="5" t="s">
        <v>17</v>
      </c>
      <c r="D9" s="5" t="s">
        <v>18</v>
      </c>
      <c r="E9" s="5" t="s">
        <v>19</v>
      </c>
      <c r="F9" s="5" t="s">
        <v>20</v>
      </c>
      <c r="G9" s="5">
        <v>79.47</v>
      </c>
      <c r="H9" s="8">
        <v>84</v>
      </c>
      <c r="I9" s="8">
        <v>82.19</v>
      </c>
      <c r="J9" s="5">
        <v>1</v>
      </c>
    </row>
    <row r="10" spans="1:10" ht="27" customHeight="1" x14ac:dyDescent="0.15">
      <c r="A10" s="5">
        <v>8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5">
        <v>83.35</v>
      </c>
      <c r="H10" s="8">
        <v>86.33</v>
      </c>
      <c r="I10" s="8">
        <v>85.14</v>
      </c>
      <c r="J10" s="5">
        <v>1</v>
      </c>
    </row>
    <row r="11" spans="1:10" ht="27" customHeight="1" x14ac:dyDescent="0.15">
      <c r="A11" s="5">
        <v>9</v>
      </c>
      <c r="B11" s="5" t="s">
        <v>26</v>
      </c>
      <c r="C11" s="5" t="s">
        <v>27</v>
      </c>
      <c r="D11" s="5" t="s">
        <v>28</v>
      </c>
      <c r="E11" s="5" t="s">
        <v>29</v>
      </c>
      <c r="F11" s="5" t="s">
        <v>30</v>
      </c>
      <c r="G11" s="5">
        <v>74.28</v>
      </c>
      <c r="H11" s="8">
        <v>89.33</v>
      </c>
      <c r="I11" s="8">
        <v>83.31</v>
      </c>
      <c r="J11" s="5">
        <v>1</v>
      </c>
    </row>
    <row r="12" spans="1:10" ht="27" customHeight="1" x14ac:dyDescent="0.15">
      <c r="A12" s="5">
        <v>10</v>
      </c>
      <c r="B12" s="5" t="s">
        <v>31</v>
      </c>
      <c r="C12" s="5" t="s">
        <v>32</v>
      </c>
      <c r="D12" s="5" t="s">
        <v>28</v>
      </c>
      <c r="E12" s="5" t="s">
        <v>29</v>
      </c>
      <c r="F12" s="5" t="s">
        <v>30</v>
      </c>
      <c r="G12" s="5">
        <v>71.349999999999994</v>
      </c>
      <c r="H12" s="8">
        <v>87</v>
      </c>
      <c r="I12" s="8">
        <v>80.739999999999995</v>
      </c>
      <c r="J12" s="5">
        <v>3</v>
      </c>
    </row>
    <row r="13" spans="1:10" ht="27" customHeight="1" x14ac:dyDescent="0.15">
      <c r="A13" s="5">
        <v>11</v>
      </c>
      <c r="B13" s="5" t="s">
        <v>33</v>
      </c>
      <c r="C13" s="5" t="s">
        <v>34</v>
      </c>
      <c r="D13" s="5" t="s">
        <v>35</v>
      </c>
      <c r="E13" s="5" t="s">
        <v>29</v>
      </c>
      <c r="F13" s="5" t="s">
        <v>36</v>
      </c>
      <c r="G13" s="5">
        <v>81.05</v>
      </c>
      <c r="H13" s="8">
        <v>88</v>
      </c>
      <c r="I13" s="8">
        <v>85.22</v>
      </c>
      <c r="J13" s="5">
        <v>1</v>
      </c>
    </row>
    <row r="14" spans="1:10" ht="27" customHeight="1" x14ac:dyDescent="0.15">
      <c r="A14" s="5">
        <v>12</v>
      </c>
      <c r="B14" s="5" t="s">
        <v>37</v>
      </c>
      <c r="C14" s="5" t="s">
        <v>38</v>
      </c>
      <c r="D14" s="5" t="s">
        <v>39</v>
      </c>
      <c r="E14" s="5" t="s">
        <v>67</v>
      </c>
      <c r="F14" s="5" t="s">
        <v>40</v>
      </c>
      <c r="G14" s="5">
        <v>75.25</v>
      </c>
      <c r="H14" s="8">
        <v>87.5</v>
      </c>
      <c r="I14" s="8">
        <v>82.6</v>
      </c>
      <c r="J14" s="5">
        <v>9</v>
      </c>
    </row>
    <row r="15" spans="1:10" ht="27" customHeight="1" x14ac:dyDescent="0.15">
      <c r="A15" s="5">
        <v>13</v>
      </c>
      <c r="B15" s="5" t="s">
        <v>41</v>
      </c>
      <c r="C15" s="5" t="s">
        <v>42</v>
      </c>
      <c r="D15" s="5" t="s">
        <v>43</v>
      </c>
      <c r="E15" s="5" t="s">
        <v>66</v>
      </c>
      <c r="F15" s="5" t="s">
        <v>44</v>
      </c>
      <c r="G15" s="5">
        <v>66.739999999999995</v>
      </c>
      <c r="H15" s="8">
        <v>73.3333333333333</v>
      </c>
      <c r="I15" s="8">
        <v>70.695999999999998</v>
      </c>
      <c r="J15" s="5">
        <v>2</v>
      </c>
    </row>
    <row r="16" spans="1:10" ht="27" customHeight="1" x14ac:dyDescent="0.15">
      <c r="A16" s="5">
        <v>14</v>
      </c>
      <c r="B16" s="5" t="s">
        <v>45</v>
      </c>
      <c r="C16" s="5" t="s">
        <v>46</v>
      </c>
      <c r="D16" s="5" t="s">
        <v>47</v>
      </c>
      <c r="E16" s="5" t="s">
        <v>68</v>
      </c>
      <c r="F16" s="5" t="s">
        <v>48</v>
      </c>
      <c r="G16" s="5">
        <v>61.94</v>
      </c>
      <c r="H16" s="8">
        <v>87.6666666666667</v>
      </c>
      <c r="I16" s="8">
        <v>77.376000000000005</v>
      </c>
      <c r="J16" s="5">
        <v>1</v>
      </c>
    </row>
    <row r="17" spans="1:10" ht="27" customHeight="1" x14ac:dyDescent="0.15">
      <c r="A17" s="5">
        <v>15</v>
      </c>
      <c r="B17" s="5" t="s">
        <v>49</v>
      </c>
      <c r="C17" s="5" t="s">
        <v>50</v>
      </c>
      <c r="D17" s="5" t="s">
        <v>51</v>
      </c>
      <c r="E17" s="5" t="s">
        <v>29</v>
      </c>
      <c r="F17" s="5" t="s">
        <v>52</v>
      </c>
      <c r="G17" s="5">
        <v>74.069999999999993</v>
      </c>
      <c r="H17" s="8">
        <v>82.3333333333333</v>
      </c>
      <c r="I17" s="8">
        <v>79.028000000000006</v>
      </c>
      <c r="J17" s="5">
        <v>1</v>
      </c>
    </row>
    <row r="18" spans="1:10" ht="27" customHeight="1" x14ac:dyDescent="0.15">
      <c r="A18" s="5">
        <v>16</v>
      </c>
      <c r="B18" s="5" t="s">
        <v>53</v>
      </c>
      <c r="C18" s="5" t="s">
        <v>54</v>
      </c>
      <c r="D18" s="5" t="s">
        <v>72</v>
      </c>
      <c r="E18" s="5" t="s">
        <v>55</v>
      </c>
      <c r="F18" s="5" t="s">
        <v>56</v>
      </c>
      <c r="G18" s="5">
        <v>72.8</v>
      </c>
      <c r="H18" s="8">
        <v>88</v>
      </c>
      <c r="I18" s="8">
        <v>81.92</v>
      </c>
      <c r="J18" s="5">
        <v>1</v>
      </c>
    </row>
    <row r="19" spans="1:10" s="6" customFormat="1" ht="27" customHeight="1" x14ac:dyDescent="0.15">
      <c r="A19" s="5">
        <v>17</v>
      </c>
      <c r="B19" s="5" t="s">
        <v>57</v>
      </c>
      <c r="C19" s="5" t="s">
        <v>58</v>
      </c>
      <c r="D19" s="5" t="s">
        <v>73</v>
      </c>
      <c r="E19" s="5" t="s">
        <v>69</v>
      </c>
      <c r="F19" s="5" t="s">
        <v>59</v>
      </c>
      <c r="G19" s="5">
        <v>80.11</v>
      </c>
      <c r="H19" s="8">
        <v>80.33</v>
      </c>
      <c r="I19" s="8">
        <f>G19*0.4+H19*0.6</f>
        <v>80.242000000000004</v>
      </c>
      <c r="J19" s="5">
        <f>COUNTIF($F$3:F19,F19)</f>
        <v>1</v>
      </c>
    </row>
    <row r="20" spans="1:10" s="6" customFormat="1" ht="27" customHeight="1" x14ac:dyDescent="0.15">
      <c r="A20" s="5">
        <v>18</v>
      </c>
      <c r="B20" s="5" t="s">
        <v>60</v>
      </c>
      <c r="C20" s="5" t="s">
        <v>61</v>
      </c>
      <c r="D20" s="5" t="s">
        <v>74</v>
      </c>
      <c r="E20" s="5" t="s">
        <v>70</v>
      </c>
      <c r="F20" s="5" t="s">
        <v>62</v>
      </c>
      <c r="G20" s="5">
        <v>60.54</v>
      </c>
      <c r="H20" s="8">
        <v>84.67</v>
      </c>
      <c r="I20" s="8">
        <v>75.02</v>
      </c>
      <c r="J20" s="5">
        <v>1</v>
      </c>
    </row>
    <row r="21" spans="1:10" s="6" customFormat="1" ht="27" customHeight="1" x14ac:dyDescent="0.15">
      <c r="A21" s="5">
        <v>19</v>
      </c>
      <c r="B21" s="5" t="s">
        <v>63</v>
      </c>
      <c r="C21" s="5" t="s">
        <v>64</v>
      </c>
      <c r="D21" s="5" t="s">
        <v>75</v>
      </c>
      <c r="E21" s="5" t="s">
        <v>71</v>
      </c>
      <c r="F21" s="5" t="s">
        <v>65</v>
      </c>
      <c r="G21" s="5">
        <v>68.180000000000007</v>
      </c>
      <c r="H21" s="8">
        <v>76</v>
      </c>
      <c r="I21" s="8">
        <v>72.872</v>
      </c>
      <c r="J21" s="5">
        <v>1</v>
      </c>
    </row>
  </sheetData>
  <protectedRanges>
    <protectedRange sqref="B3:C4 B9:C13" name="区域1_9_2"/>
    <protectedRange sqref="D3:E4 D9:E13" name="区域1_11_2"/>
    <protectedRange sqref="G3:G4 G9:G13" name="区域1_13_2"/>
    <protectedRange sqref="B14" name="区域1_9_2_1"/>
    <protectedRange sqref="G14" name="区域1_13_2_1"/>
    <protectedRange sqref="C15" name="区域1_2"/>
    <protectedRange sqref="D15:E15" name="区域1_4"/>
    <protectedRange sqref="G15" name="区域1_6"/>
    <protectedRange sqref="D17:E17" name="区域1_11_2_1"/>
    <protectedRange sqref="B18:C18" name="区域1_9_2_2"/>
    <protectedRange sqref="D18:E18" name="区域1_11_2_2"/>
    <protectedRange sqref="G18" name="区域1_13_2_2"/>
    <protectedRange sqref="B20:C20" name="区域1_9_2_3"/>
    <protectedRange sqref="D20:E20" name="区域1_11_2_3"/>
    <protectedRange sqref="G20" name="区域1_13_2_3"/>
    <protectedRange sqref="B5:C5" name="区域1_9_2_4"/>
    <protectedRange sqref="D5:E5" name="区域1_11_2_5"/>
    <protectedRange sqref="G5" name="区域1_13_2_5"/>
  </protectedRanges>
  <mergeCells count="1">
    <mergeCell ref="A1:J1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武亦文</cp:lastModifiedBy>
  <dcterms:created xsi:type="dcterms:W3CDTF">2020-09-01T02:35:00Z</dcterms:created>
  <dcterms:modified xsi:type="dcterms:W3CDTF">2022-01-04T07:09:31Z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